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3104ed9cbd70ce50/Desktop 2/Fall 2025/"/>
    </mc:Choice>
  </mc:AlternateContent>
  <xr:revisionPtr revIDLastSave="352" documentId="8_{F0821104-A5A1-475C-B338-02BADFD03AEB}" xr6:coauthVersionLast="47" xr6:coauthVersionMax="47" xr10:uidLastSave="{9A2C43E8-2AED-4C44-93EF-C8BA18EB7B86}"/>
  <bookViews>
    <workbookView xWindow="-108" yWindow="-108" windowWidth="23256" windowHeight="12456" firstSheet="1" activeTab="2" xr2:uid="{41C0EFEC-07A5-437B-866B-7717B11AFE04}"/>
  </bookViews>
  <sheets>
    <sheet name="Introduction" sheetId="7" r:id="rId1"/>
    <sheet name="Instructions" sheetId="6" r:id="rId2"/>
    <sheet name="1 Define and Prioritize" sheetId="1" r:id="rId3"/>
    <sheet name="2 Incorporate Institution Goals" sheetId="2" r:id="rId4"/>
    <sheet name="3 Resources" sheetId="3" r:id="rId5"/>
    <sheet name="4 Implementing the Vision" sheetId="4" r:id="rId6"/>
    <sheet name="Capacity Scores"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 r="B7" i="5" s="1"/>
  <c r="B5" i="5"/>
  <c r="B4" i="5"/>
  <c r="B3" i="5"/>
</calcChain>
</file>

<file path=xl/sharedStrings.xml><?xml version="1.0" encoding="utf-8"?>
<sst xmlns="http://schemas.openxmlformats.org/spreadsheetml/2006/main" count="176" uniqueCount="166">
  <si>
    <t>Capacity Element</t>
  </si>
  <si>
    <t>Does your program/organization have a conservation- related vision and/or mission statement? What is its quality?</t>
  </si>
  <si>
    <t>There is no vision or mission statement.</t>
  </si>
  <si>
    <t>There is a vision and/or mission statement, but it does not effectively communicate the program’s goals.</t>
  </si>
  <si>
    <t>There is a vision and/or mission statement, and it adequately communicates the program’s goals.</t>
  </si>
  <si>
    <t>There is a vision and/or mission statement, and it inspiringly communicates the program’s goals and directs the activities of the conservation program.</t>
  </si>
  <si>
    <t>Has your institution defined and established specific, enforceable conservation- related policies and/or regulations? </t>
  </si>
  <si>
    <t>Your institution has no conservation- related policies or regulations.</t>
  </si>
  <si>
    <t>Your institution has minimal conservation- related policies or regulations, and they are vague and do not cover all desired conservation topics.</t>
  </si>
  <si>
    <t>Your institution has some conservation-related policies and/or regulations, but they could be more specific or cover conservation topics more comprehensively.</t>
  </si>
  <si>
    <t>Your institution has comprehensive and detailed conservation- related policies and regulations.</t>
  </si>
  <si>
    <t>Has your institution designated land for conservation purposes with a clear area and boundary in a Campus Master Plan, Landscape Plan, or similar documentation?</t>
  </si>
  <si>
    <t>There is no land designated for conservation in any way. </t>
  </si>
  <si>
    <t>There is some land designated for conservation, but this designation is not formal or enforceable, or boundaries are not defined (for example, an anecdotal description of location with no accompanying map).</t>
  </si>
  <si>
    <t>There is some land formally designated for conservation, and its boundaries are described well enough to locate it but may be somewhat unclear.</t>
  </si>
  <si>
    <t>There is land formally designated for conservation, and its boundaries are clearly defined and mapped. </t>
  </si>
  <si>
    <t>Are terms such as conservation, conservation area, natural area, preservation, etc, officially defined by your institution in a Campus Master Plan, Landscape Plan, or similar documentation?</t>
  </si>
  <si>
    <t>Terms such as these are used, but none are defined.</t>
  </si>
  <si>
    <t>Terms such as these are used, and some but not most are adequately defined.</t>
  </si>
  <si>
    <t>Terms such as these are used, and most are adequately defined.</t>
  </si>
  <si>
    <t>Terms such as these are used, and all are clearly defined.</t>
  </si>
  <si>
    <t>Has your institution defined and communicated if and why it values conservation on campus? This may be in a Campus Master Plan, in policies, or on a website.</t>
  </si>
  <si>
    <t>There is no discussion of conservation as an institutional value or priority.</t>
  </si>
  <si>
    <t>There is a little discussion of conservation as a value or priority, but this may be merely anecdotal or may not be discussed at length.</t>
  </si>
  <si>
    <t>There is substantial discussion of conservation as a value or a priority, and the reasoning for this is clearly defined. </t>
  </si>
  <si>
    <t>Your institution explicitly states that conservation is among its top planning priorities and/or values and describes why this is the case.</t>
  </si>
  <si>
    <t>Has your institution defined and set measurable goals related to conservation on campus? Are these goals in planning documents?</t>
  </si>
  <si>
    <t>Your institution has set no specific conservation goals.</t>
  </si>
  <si>
    <t>Your institution has set some conservation goals, but they are not measurable AND are excluded in campus planning.</t>
  </si>
  <si>
    <t>Your institution has set some conservation goals, but they are either not measurable OR are excluded in campus planning.</t>
  </si>
  <si>
    <t>Your institution has set clearly defined and measurable conservation goals, and these things are accounted for in campus planning</t>
  </si>
  <si>
    <t>Does your institution have a land management plan that details natural resource management within conservation areas on campus?</t>
  </si>
  <si>
    <t>There is no land management plan that relates to treatment of conservation areas.</t>
  </si>
  <si>
    <t>There are some plans for land management, such as in a Landscape Master Plan, that offer a small amount of guidance for managing natural resources within campus conservation areas, but it does not address long-term goals or include all necessary activities to follow best practice.</t>
  </si>
  <si>
    <t>There is a dedicated land management plan that offers some guidance for managing natural resources within campus conservation areas, and it supports a long-term vision.</t>
  </si>
  <si>
    <t>There is a comprehensive land management plan that details how natural resources should be managed long-term in campus conservation areas.</t>
  </si>
  <si>
    <t>Score:</t>
  </si>
  <si>
    <t>Comments:</t>
  </si>
  <si>
    <t>1. Capacity to define and prioritize a vision of campus conservation:</t>
  </si>
  <si>
    <t>Does your program regularly utilize a website, social media page, or newsletter to communicate conservation- related activities with the campus community?</t>
  </si>
  <si>
    <t>The program does not utilize avenues to communicate with the campus community, or these tools are extremely outdated. </t>
  </si>
  <si>
    <t>The program has a somewhat up to date method of communicating with the campus community.</t>
  </si>
  <si>
    <t>The program has an up-to-date method of communicating with the campus community.</t>
  </si>
  <si>
    <t>The program has an up-to-date method of communicating with the campus community and frequently reaches out via communication channels. </t>
  </si>
  <si>
    <t>Does your program regularly utilize a website, social media page, or newsletter to communicate conservation- related activities with the public?</t>
  </si>
  <si>
    <t>The program does not utilize avenues to communicate with the public, or these tools are extremely outdated. </t>
  </si>
  <si>
    <t>The program has a somewhat up to date method of communicating with the public.</t>
  </si>
  <si>
    <t>The program has an up-to-date method of communicating with the public.</t>
  </si>
  <si>
    <t>The program has an up-to-date method of communicating with the public and frequently reaches out via communication channels. </t>
  </si>
  <si>
    <t>Does your program effectively publicize its needs, such as volunteers or fundraising?</t>
  </si>
  <si>
    <t>The program does not publicize its needs in any way.</t>
  </si>
  <si>
    <t>The program attempts to publicize its needs, but there is little to no response.</t>
  </si>
  <si>
    <t>The program effectively publicizes its needs in such a way that produces some response.</t>
  </si>
  <si>
    <t>The program effectively publicizes its needs in such a way that produces a significant response.</t>
  </si>
  <si>
    <t>Does your program build partnerships with other entities within your institution?</t>
  </si>
  <si>
    <t>The program does not build relationships or partnerships with other entities within the same institution.</t>
  </si>
  <si>
    <t>The program has begun laying the groundwork for one or more partnerships with other entities within the same institution.</t>
  </si>
  <si>
    <t>The program has a small number of ongoing partnerships with other entities within the same institution.</t>
  </si>
  <si>
    <t>The program has a significant number of strong relationships and partnerships with other entities within the same institution.</t>
  </si>
  <si>
    <t>Does your program build partnerships with other entities outside your institution? For example, partnering with the Forest Service to conduct controlled burns.</t>
  </si>
  <si>
    <t>The program does not build relationships or partnerships with other entities outside of its institution.</t>
  </si>
  <si>
    <t>The program has begun laying the groundwork for one or more partnerships with other entities outside of its institution.</t>
  </si>
  <si>
    <t>The program has a small number of ongoing partnerships with other entities outside of its institution.</t>
  </si>
  <si>
    <t>The program has a significant number of strong relationships and partnerships with other entities outside of its institution.</t>
  </si>
  <si>
    <t>Does your program utilize the expertise of other  professionals within the institution, such as faculty within related fields?</t>
  </si>
  <si>
    <t>The program does not utilize the expertise of other professionals within the institution.</t>
  </si>
  <si>
    <t>The program occasionally consults and/or partners with other experts within the institution.</t>
  </si>
  <si>
    <t>The program frequently consults and/or partners with other experts within the institution.</t>
  </si>
  <si>
    <t>Other experts within the institution are deeply involved with the program’s activities such as through leadership positions.</t>
  </si>
  <si>
    <t>How well does the program collaborate with partners to integrate conservation- related activities into the institution’s  research and education goals, such as  through a living lab program?</t>
  </si>
  <si>
    <t>There is no known research or course engagement in campus conservation areas.</t>
  </si>
  <si>
    <t>There is a small amount of collaboration to incorporate conservation- related activities into the institution’s research and education goals.</t>
  </si>
  <si>
    <t>There is a significant amount of collaboration to incorporate conservation- related activities into the institution’s research and education goals.</t>
  </si>
  <si>
    <t>The program actively collaborates to incorporate conservation- related activities into the institution’s research and education goals.</t>
  </si>
  <si>
    <t>Is your program led by staff, faculty, students, interns, or volunteers?</t>
  </si>
  <si>
    <t>The program has no designated leadership.</t>
  </si>
  <si>
    <t>The program is led by someone with little authority within the institution, such as a student, intern, or volunteer.   </t>
  </si>
  <si>
    <t>The program is led by someone with some authority within the institution, such as a graduate student or faculty member, but they cannot dedicate themselves full-time to the program due to other responsibilities.</t>
  </si>
  <si>
    <t>The program is led by dedicated staff.</t>
  </si>
  <si>
    <t>Does your program have a sufficient workforce to facilitate natural resource management?</t>
  </si>
  <si>
    <t>The conservation program has no workforce and does not facilitate natural resource management.</t>
  </si>
  <si>
    <t>The program does not have sufficient workforce to conduct necessary natural resource management activities, but it is able to complete some management projects such as trail maintenance. This may include outside partnerships.</t>
  </si>
  <si>
    <t>The program has sufficient workforce to conduct most natural resource management activities. Some outside partnership may be necessary for activities such as controlled burns, but the program workforce contributes to such projects.</t>
  </si>
  <si>
    <t>The program has the workforce necessary to independently manage and restore natural resources, including ecosystem management techniques such as controlled burns and invasive species management. Outside partnerships may occur but are not necessary to achieve these goals.</t>
  </si>
  <si>
    <t>Is your program’s workforce knowledgeable and capable of facilitating natural resource management techniques specific to environments within your institution’s conservation areas?</t>
  </si>
  <si>
    <t>There are no members of the workforce who are knowledgeable or capable of relevant natural resource management techniques.</t>
  </si>
  <si>
    <t>There are some members of the workforce who are knowledgeable of relevant natural resource management techniques, but they are not capable of facilitating all of  such techniques.</t>
  </si>
  <si>
    <t>Your workforce has adequate knowledge and experience in relevant natural resource management techniques to facilitate most but not all appropriate management activities.</t>
  </si>
  <si>
    <t>Your workforce has a robust amount of knowledge and experience with relevant natural resource management techniques, and they are capable of conducting such activities. For example, a campus where controlled fire is necessary should have a burn boss on staff.</t>
  </si>
  <si>
    <t>Does your program have access to the physical resources necessary to conduct natural resource management activities, such as trail maintenance or prescribed fire equipment?</t>
  </si>
  <si>
    <t>There is no access to equipment necessary for natural resource management activities.</t>
  </si>
  <si>
    <t>The program has access to some equipment, but it is not adequate to enable most natural resource activities appropriate for the managed conservation areas.</t>
  </si>
  <si>
    <t>The program has access to most equipment necessary for most natural resource management activities appropriate for the managed conservation areas.</t>
  </si>
  <si>
    <t>The program consistently has access to all equipment necessary for all natural resource management activities appropriate for the managed conservation areas.</t>
  </si>
  <si>
    <t>Does your program successfully attract and retain a volunteer base that supports the program in its conservation goals?</t>
  </si>
  <si>
    <t>There are no volunteers. </t>
  </si>
  <si>
    <t>There are a few volunteers, but they cannot reliably or consistently dedicate time to the conservation program.</t>
  </si>
  <si>
    <t>The program can rely on having a group of volunteers who consistently dedicate time to the program’s goals. </t>
  </si>
  <si>
    <t>There are many volunteers who reliably contribute their time to supporting the program’s goals. </t>
  </si>
  <si>
    <t>Does your program collect and maintain conservation- related data?</t>
  </si>
  <si>
    <t>No conservation- related data is collected.</t>
  </si>
  <si>
    <t>Some conservation- related data is inconsistently collected.</t>
  </si>
  <si>
    <t>Some conservation- related data is collected. There may be a few inconsistencies in its collection methodology, or it may represent fewer indicators than desired.</t>
  </si>
  <si>
    <t>A variety of conservation- related indicators are systematically monitored, and the resulting data is consistently maintained.</t>
  </si>
  <si>
    <t>Does your program utilize conservation- related data to inform management and institutional policies and/or regulations?</t>
  </si>
  <si>
    <t>Conservation- related data is not utilized.</t>
  </si>
  <si>
    <t>Some consideration is given to conservation- related data when formulating relevant management plans, policies, and/or regulations.</t>
  </si>
  <si>
    <t>Management, policies, and regulations are heavily informed by conservation- related data.</t>
  </si>
  <si>
    <t>All activities related to the conservation areas are driven by conservation- related data.</t>
  </si>
  <si>
    <t>Does your program consistently and sustainably receive funding for staff positions?</t>
  </si>
  <si>
    <t>The program receives no funding for staff positions</t>
  </si>
  <si>
    <t>The program receives a small amount of funding that enables it to hire minimal staff.</t>
  </si>
  <si>
    <t>The program receives enough funding to hire adequate staff.</t>
  </si>
  <si>
    <t>The program receives enough funding to hire a robust staff. </t>
  </si>
  <si>
    <t>Does your program consistently and sustainably receive institutional funding for conservation- related projects?</t>
  </si>
  <si>
    <t>The program receives no institutional funding for conservation- related projects.</t>
  </si>
  <si>
    <t>The program receives a very small amount of institutional funding with which to conduct conservation- related projects that are not adequate to achieve the program’s goals.</t>
  </si>
  <si>
    <t>The program receives some institutional funding for enough conservation- related projects to progress toward the program’s goals.</t>
  </si>
  <si>
    <t>The program receives abundant institutional funding with which to conduct substantial and/or numerous conservation- related projects that support or exceed the program’s goals.</t>
  </si>
  <si>
    <t>Does your program successfully obtain external funding, such as grants, for conservation-related activities?</t>
  </si>
  <si>
    <t>The program receives no external funding for conservation- related activities.</t>
  </si>
  <si>
    <t>The program has explored some opportunities for external funding but is yet to receive any awards.</t>
  </si>
  <si>
    <t>The program occasionally obtains or is awarded a small amount of external funding that enables small conservation- related projects.</t>
  </si>
  <si>
    <t>The program consistently obtains or is awarded major external funds that enable it to conduct extensive conservation and/or restoration activities.</t>
  </si>
  <si>
    <t>Does your institution protect conservation land through legally-binding agreements, such as conservation easements or lease agreements?</t>
  </si>
  <si>
    <t>Conservation areas are not currently protected in any legally-binding manner.</t>
  </si>
  <si>
    <t>-</t>
  </si>
  <si>
    <t>Conservation areas are currently protected by legally-binding agreements, such as conservation easements or lease agreements. </t>
  </si>
  <si>
    <t>Does your institution limit or regulate activities in conservation areas, such as development, recreation, public access, or research?</t>
  </si>
  <si>
    <t>Activities, including development, are not limited or regulated in conservation areas.</t>
  </si>
  <si>
    <t>Development is limited or regulated in conservation areas, but no other activities are.</t>
  </si>
  <si>
    <t>Some activities, including development, are limited or regulated in conservation areas, but not in a way that fully protects the conservation areas from degradation.</t>
  </si>
  <si>
    <t>Activities in conservation areas are regulated in a manner that effectively protects the conservation areas from degradation.</t>
  </si>
  <si>
    <t>Does your institution communicate conservation- related policies or regulations?</t>
  </si>
  <si>
    <t>There are no conservation- related policies or regulations.</t>
  </si>
  <si>
    <t>Conservation- related policies or regulations are communicated, but they are vague.</t>
  </si>
  <si>
    <t>Conservation- related policies or regulations are communicated, but there are some issues with clarity.</t>
  </si>
  <si>
    <t>Conservation- related policies and regulations are clearly communicated.</t>
  </si>
  <si>
    <t>Does your program have the authority and resources to enforce conservation- related policies and regulations, and/or is there another entity on campus with the ability to do so?</t>
  </si>
  <si>
    <t>The institution does not delegate the power to enforce conservation- related policies to any entity, and/or enforcement is nonexistent.</t>
  </si>
  <si>
    <t>The program has some, but not adequate, authority to enforce conservation- related policies and regulations, or the entity that does have this authority does not consistently exercise it.</t>
  </si>
  <si>
    <t>The program has near-adequate authority to enforce most conservation- related policies, or another entity with that power enforces such rules most of the time.</t>
  </si>
  <si>
    <t>The program has the authority to effectively enforce conservation- related policies, or it has a strong relationship with another institutional entity that does so consistently.</t>
  </si>
  <si>
    <t>Does your institution make and keep commitments to conservation-related certifications, such as Tree Campus USA or Bee Campus USA?</t>
  </si>
  <si>
    <t>Your institution has no conservation- related certifications and has not discussed pursuing any.</t>
  </si>
  <si>
    <t>Your institution has taken some steps toward pursuing one or more conservation- related certifications. </t>
  </si>
  <si>
    <t>Your institution maintains one conservation- related certification.</t>
  </si>
  <si>
    <t>Your institution maintains multiple conservation- related certifications.</t>
  </si>
  <si>
    <t>Capacity Scores</t>
  </si>
  <si>
    <t>Capacity Category</t>
  </si>
  <si>
    <t>Score</t>
  </si>
  <si>
    <t>1. Capacity to define and prioritize a vision of campus conservation</t>
  </si>
  <si>
    <t>2. Capacity to incorporate conservation management into the institution's education, research, and community engagement goals</t>
  </si>
  <si>
    <t>3. Capacity to obtain, maintain, and manage resources</t>
  </si>
  <si>
    <t>4. Capacity to implement a vision for the future</t>
  </si>
  <si>
    <t>4. Capacity to implement a vision for the future: </t>
  </si>
  <si>
    <t>3. Capacity to obtain, maintain, and manage resources: </t>
  </si>
  <si>
    <t>2. Capacity to incorporate conservation management into the institution’s education, research, and community engagement goals:</t>
  </si>
  <si>
    <t xml:space="preserve">Overall Assessment: </t>
  </si>
  <si>
    <r>
      <rPr>
        <b/>
        <sz val="11"/>
        <color rgb="FF000000"/>
        <rFont val="Times New Roman"/>
        <family val="1"/>
      </rPr>
      <t>Purpose:</t>
    </r>
    <r>
      <rPr>
        <sz val="11"/>
        <color rgb="FF000000"/>
        <rFont val="Times New Roman"/>
        <family val="1"/>
      </rPr>
      <t xml:space="preserve"> The following scorecard, titled the Conservation at Higher Education Institutions Capacity Assessment Tool (CHEICAT), is designed to assist conservation programs at higher education institutions in assessing their capacity. </t>
    </r>
  </si>
  <si>
    <r>
      <rPr>
        <b/>
        <sz val="11"/>
        <color rgb="FF000000"/>
        <rFont val="Times New Roman"/>
        <family val="1"/>
      </rPr>
      <t xml:space="preserve">Instructions: </t>
    </r>
    <r>
      <rPr>
        <sz val="11"/>
        <color rgb="FF000000"/>
        <rFont val="Times New Roman"/>
        <family val="1"/>
      </rPr>
      <t>There are four capacity assessment sections to be completed in order: Define and Prioritize, Incorporating Institution Goals, Resources, and Implementing the Vision. The same process is followed for each sheet. For each capacity element in the first column, identify the statement from the same row that best describes your program’s status. This will correlate with a score ranging from 0 to 3, according to column. Type the selected statement's equivalent capacity value into the "Score" box of the appropriate capacity element's row. You also have the option to add notes for each capacity element to further document evidence of your program’s current capacity level. You may do this for all, some, or none of the capacity elements. Adding these notes simply offers the opportunity to tell a more detailed story of your program that you may look back on when completing future capacity assessments to see how your program has changed over time. It may also offer further insight into strategies to increase your program’s capacity as it relates to individual elements.</t>
    </r>
  </si>
  <si>
    <r>
      <t xml:space="preserve">Interpreting and Utilizing Results: </t>
    </r>
    <r>
      <rPr>
        <sz val="11"/>
        <color theme="1"/>
        <rFont val="Times New Roman"/>
        <family val="1"/>
      </rPr>
      <t>Overall capacity scores are calculated for each of the four sections and the assessment as a whole by adding the raw capacity element scores and dividing the total by the maximum possible capacity score. The higher the resulting percentage is, the greater your program’s overall capacity is assumed to be. These overall scores are most useful for benchmarking and monitoring capacity over time. Any notes you have added to the assessment should be preserved for future reference, as they may later provide additional key information tracking the process by which capacity has been built in your specific program.</t>
    </r>
  </si>
  <si>
    <t>Conservation at Higher Education Institutions Capacity Assessment Tool (CHEICAT)</t>
  </si>
  <si>
    <t>This Excel file contains a draft capacity assessment tool developed by Domani Turner-Ward, a graduate student at the University of West Florida, as part of their M.S. Environmental Science thesis. This capacity assessment tool has been designed specifically for use in conservation programs at higher education institutions and is titled the Conservation in Higher Education Institutions Capacity Assessment Tool (CHEICAT). Ultimately, this assessment will be provided for as an open-access resource to help conservation programs at HEIs monitor their programmatic capacity and identify opportunities to build capacity.</t>
  </si>
  <si>
    <t>Background and Introduction for the Case Study</t>
  </si>
  <si>
    <t>Thank you for participating in this case study meant to test and provide the information needed to further develop this capacity assessment tool. There are two steps to this process. First,  complete the CHEICAT to assess your conservation program's current capacity (expected to take up to three hours). Second, complete the follow-up survey about your experience and ways the assessment could be improved (expected to take up to half an hour, and which will be sent out mid-September). Please complete both of these steps by December 1, 2025, and send your responses to adt67@students.uwf.edu. Thank you again for your help in this endeavor, and I look forward to hearing your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</si>
</sst>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Times New Roman"/>
      <family val="1"/>
    </font>
    <font>
      <b/>
      <sz val="11"/>
      <color rgb="FF000000"/>
      <name val="Times New Roman"/>
      <family val="1"/>
    </font>
    <font>
      <sz val="10"/>
      <color theme="1"/>
      <name val="Times New Roman"/>
      <family val="1"/>
    </font>
    <font>
      <i/>
      <sz val="10"/>
      <color rgb="FF000000"/>
      <name val="Times New Roman"/>
      <family val="1"/>
    </font>
    <font>
      <sz val="11"/>
      <color rgb="FF000000"/>
      <name val="Times New Roman"/>
      <family val="1"/>
    </font>
    <font>
      <b/>
      <sz val="16"/>
      <color rgb="FF000000"/>
      <name val="Times New Roman"/>
      <family val="1"/>
    </font>
    <font>
      <i/>
      <sz val="11"/>
      <color theme="1"/>
      <name val="Aptos Narrow"/>
      <family val="2"/>
      <scheme val="minor"/>
    </font>
    <font>
      <b/>
      <sz val="18"/>
      <color theme="1"/>
      <name val="Times New Roman"/>
      <family val="1"/>
    </font>
    <font>
      <b/>
      <sz val="16"/>
      <color theme="1"/>
      <name val="Times New Roman"/>
      <family val="1"/>
    </font>
    <font>
      <b/>
      <sz val="11"/>
      <color theme="1"/>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CC99"/>
        <bgColor indexed="64"/>
      </patternFill>
    </fill>
    <fill>
      <patternFill patternType="solid">
        <fgColor rgb="FFFFCCCC"/>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2" fillId="2" borderId="2" xfId="0" applyFont="1" applyFill="1" applyBorder="1" applyAlignment="1">
      <alignment horizontal="center" vertical="center" wrapText="1"/>
    </xf>
    <xf numFmtId="0" fontId="4" fillId="4" borderId="2" xfId="0" applyFont="1" applyFill="1" applyBorder="1" applyAlignment="1">
      <alignment vertical="top" wrapText="1"/>
    </xf>
    <xf numFmtId="0" fontId="4" fillId="5" borderId="2" xfId="0" applyFont="1" applyFill="1" applyBorder="1" applyAlignment="1">
      <alignment vertical="top" wrapText="1"/>
    </xf>
    <xf numFmtId="0" fontId="4" fillId="6" borderId="2" xfId="0" applyFont="1" applyFill="1" applyBorder="1" applyAlignment="1">
      <alignment vertical="top" wrapText="1"/>
    </xf>
    <xf numFmtId="0" fontId="4" fillId="7" borderId="2" xfId="0" applyFont="1" applyFill="1" applyBorder="1" applyAlignment="1">
      <alignment vertical="top" wrapText="1"/>
    </xf>
    <xf numFmtId="0" fontId="5" fillId="8" borderId="2" xfId="0" applyFont="1" applyFill="1" applyBorder="1" applyAlignment="1">
      <alignment vertical="top" wrapText="1"/>
    </xf>
    <xf numFmtId="0" fontId="1" fillId="0" borderId="0" xfId="0" applyFont="1" applyAlignment="1">
      <alignment horizontal="left"/>
    </xf>
    <xf numFmtId="0" fontId="0" fillId="0" borderId="0" xfId="0" applyAlignment="1">
      <alignment horizontal="left" vertical="top"/>
    </xf>
    <xf numFmtId="0" fontId="5" fillId="0" borderId="2" xfId="0" applyFont="1" applyBorder="1" applyAlignment="1">
      <alignment horizontal="left" vertical="top" wrapText="1"/>
    </xf>
    <xf numFmtId="0" fontId="2" fillId="2" borderId="2" xfId="0" applyFont="1" applyFill="1" applyBorder="1" applyAlignment="1">
      <alignment horizontal="center" vertical="top" wrapText="1"/>
    </xf>
    <xf numFmtId="0" fontId="4" fillId="7" borderId="2"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0" borderId="0" xfId="0" applyFont="1" applyAlignment="1">
      <alignment horizontal="left" vertical="top"/>
    </xf>
    <xf numFmtId="0" fontId="3" fillId="3" borderId="2" xfId="0" applyFont="1" applyFill="1" applyBorder="1"/>
    <xf numFmtId="0" fontId="4" fillId="6"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0" borderId="2" xfId="0" applyFont="1" applyBorder="1" applyAlignment="1">
      <alignment vertical="center" wrapText="1"/>
    </xf>
    <xf numFmtId="0" fontId="9" fillId="0" borderId="0" xfId="0" applyFont="1" applyAlignment="1">
      <alignment vertical="center" wrapText="1"/>
    </xf>
    <xf numFmtId="0" fontId="5" fillId="0" borderId="0" xfId="0" applyFont="1" applyAlignment="1">
      <alignment wrapText="1"/>
    </xf>
    <xf numFmtId="0" fontId="10" fillId="0" borderId="2" xfId="0" applyFont="1" applyBorder="1" applyAlignment="1">
      <alignment horizontal="right" vertical="center"/>
    </xf>
    <xf numFmtId="0" fontId="3" fillId="0" borderId="2" xfId="0" applyFont="1" applyBorder="1" applyAlignment="1">
      <alignment horizontal="center" vertical="center"/>
    </xf>
    <xf numFmtId="9" fontId="1" fillId="0" borderId="2" xfId="0" applyNumberFormat="1" applyFont="1" applyBorder="1" applyAlignment="1">
      <alignment horizontal="center" vertical="center"/>
    </xf>
    <xf numFmtId="9" fontId="1" fillId="5" borderId="2" xfId="0" applyNumberFormat="1" applyFont="1" applyFill="1" applyBorder="1" applyAlignment="1">
      <alignment horizontal="center" vertical="center"/>
    </xf>
    <xf numFmtId="0" fontId="9" fillId="0" borderId="0" xfId="0" applyFont="1" applyAlignment="1">
      <alignment vertical="top" wrapText="1"/>
    </xf>
    <xf numFmtId="0" fontId="1" fillId="0" borderId="0" xfId="0" applyFont="1" applyAlignment="1">
      <alignment wrapText="1"/>
    </xf>
    <xf numFmtId="0" fontId="6" fillId="0" borderId="1" xfId="0" applyFont="1" applyBorder="1" applyAlignment="1">
      <alignment horizontal="left" vertical="center"/>
    </xf>
    <xf numFmtId="0" fontId="6" fillId="8" borderId="0" xfId="0" applyFont="1" applyFill="1" applyAlignment="1">
      <alignment horizontal="left" vertical="top" wrapText="1"/>
    </xf>
    <xf numFmtId="0" fontId="6" fillId="0" borderId="0" xfId="0" applyFont="1" applyAlignment="1">
      <alignment horizontal="left" vertical="center"/>
    </xf>
    <xf numFmtId="0" fontId="8" fillId="0" borderId="1" xfId="0" applyFont="1" applyBorder="1" applyAlignment="1">
      <alignment horizontal="left" vertical="center"/>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FFCC"/>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359B2-ABB7-4022-BB08-D0B5C05F74BB}">
  <dimension ref="A1:A3"/>
  <sheetViews>
    <sheetView workbookViewId="0">
      <selection activeCell="A6" sqref="A6"/>
    </sheetView>
  </sheetViews>
  <sheetFormatPr defaultRowHeight="14.4" x14ac:dyDescent="0.3"/>
  <cols>
    <col min="1" max="1" width="95.44140625" customWidth="1"/>
  </cols>
  <sheetData>
    <row r="1" spans="1:1" ht="20.399999999999999" x14ac:dyDescent="0.3">
      <c r="A1" s="27" t="s">
        <v>164</v>
      </c>
    </row>
    <row r="2" spans="1:1" ht="111" x14ac:dyDescent="0.3">
      <c r="A2" s="28" t="s">
        <v>163</v>
      </c>
    </row>
    <row r="3" spans="1:1" ht="111" x14ac:dyDescent="0.3">
      <c r="A3" s="28"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D409-3765-4780-8DB0-AE1383F39484}">
  <dimension ref="A1:A3"/>
  <sheetViews>
    <sheetView workbookViewId="0"/>
  </sheetViews>
  <sheetFormatPr defaultRowHeight="13.8" x14ac:dyDescent="0.25"/>
  <cols>
    <col min="1" max="1" width="88.33203125" style="1" customWidth="1"/>
    <col min="2" max="16384" width="8.88671875" style="1"/>
  </cols>
  <sheetData>
    <row r="1" spans="1:1" ht="49.8" customHeight="1" x14ac:dyDescent="0.25">
      <c r="A1" s="21" t="s">
        <v>162</v>
      </c>
    </row>
    <row r="2" spans="1:1" ht="41.4" x14ac:dyDescent="0.25">
      <c r="A2" s="22" t="s">
        <v>159</v>
      </c>
    </row>
    <row r="3" spans="1:1" ht="151.80000000000001" x14ac:dyDescent="0.25">
      <c r="A3" s="22" t="s">
        <v>160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35C7D-48D2-4E98-8968-BD0886481D00}">
  <dimension ref="A1:I9"/>
  <sheetViews>
    <sheetView tabSelected="1" workbookViewId="0">
      <selection activeCell="I3" sqref="I3"/>
    </sheetView>
  </sheetViews>
  <sheetFormatPr defaultRowHeight="13.8" x14ac:dyDescent="0.25"/>
  <cols>
    <col min="1" max="5" width="17.77734375" style="1" customWidth="1"/>
    <col min="6" max="6" width="8.88671875" style="1" customWidth="1"/>
    <col min="7" max="7" width="17.6640625" style="1" customWidth="1"/>
    <col min="8" max="16384" width="8.88671875" style="1"/>
  </cols>
  <sheetData>
    <row r="1" spans="1:9" ht="34.799999999999997" customHeight="1" x14ac:dyDescent="0.25">
      <c r="A1" s="29" t="s">
        <v>38</v>
      </c>
      <c r="B1" s="29"/>
      <c r="C1" s="29"/>
      <c r="D1" s="29"/>
      <c r="E1" s="29"/>
      <c r="F1" s="29"/>
      <c r="G1" s="29"/>
    </row>
    <row r="2" spans="1:9" x14ac:dyDescent="0.25">
      <c r="A2" s="2" t="s">
        <v>0</v>
      </c>
      <c r="B2" s="2">
        <v>0</v>
      </c>
      <c r="C2" s="2">
        <v>1</v>
      </c>
      <c r="D2" s="2">
        <v>2</v>
      </c>
      <c r="E2" s="2">
        <v>3</v>
      </c>
      <c r="F2" s="2" t="s">
        <v>36</v>
      </c>
      <c r="G2" s="2" t="s">
        <v>37</v>
      </c>
    </row>
    <row r="3" spans="1:9" ht="124.2" customHeight="1" x14ac:dyDescent="0.25">
      <c r="A3" s="7" t="s">
        <v>1</v>
      </c>
      <c r="B3" s="6" t="s">
        <v>2</v>
      </c>
      <c r="C3" s="5" t="s">
        <v>3</v>
      </c>
      <c r="D3" s="4" t="s">
        <v>4</v>
      </c>
      <c r="E3" s="3" t="s">
        <v>5</v>
      </c>
      <c r="F3" s="24"/>
      <c r="G3" s="17"/>
    </row>
    <row r="4" spans="1:9" ht="118.8" x14ac:dyDescent="0.25">
      <c r="A4" s="7" t="s">
        <v>6</v>
      </c>
      <c r="B4" s="6" t="s">
        <v>7</v>
      </c>
      <c r="C4" s="5" t="s">
        <v>8</v>
      </c>
      <c r="D4" s="4" t="s">
        <v>9</v>
      </c>
      <c r="E4" s="3" t="s">
        <v>10</v>
      </c>
      <c r="F4" s="24"/>
      <c r="G4" s="17"/>
      <c r="I4" s="8"/>
    </row>
    <row r="5" spans="1:9" ht="171.6" x14ac:dyDescent="0.25">
      <c r="A5" s="7" t="s">
        <v>11</v>
      </c>
      <c r="B5" s="6" t="s">
        <v>12</v>
      </c>
      <c r="C5" s="5" t="s">
        <v>13</v>
      </c>
      <c r="D5" s="4" t="s">
        <v>14</v>
      </c>
      <c r="E5" s="3" t="s">
        <v>15</v>
      </c>
      <c r="F5" s="24"/>
      <c r="G5" s="17"/>
    </row>
    <row r="6" spans="1:9" ht="151.80000000000001" x14ac:dyDescent="0.25">
      <c r="A6" s="7" t="s">
        <v>16</v>
      </c>
      <c r="B6" s="6" t="s">
        <v>17</v>
      </c>
      <c r="C6" s="5" t="s">
        <v>18</v>
      </c>
      <c r="D6" s="4" t="s">
        <v>19</v>
      </c>
      <c r="E6" s="3" t="s">
        <v>20</v>
      </c>
      <c r="F6" s="24"/>
      <c r="G6" s="17"/>
    </row>
    <row r="7" spans="1:9" ht="138" x14ac:dyDescent="0.25">
      <c r="A7" s="7" t="s">
        <v>21</v>
      </c>
      <c r="B7" s="6" t="s">
        <v>22</v>
      </c>
      <c r="C7" s="5" t="s">
        <v>23</v>
      </c>
      <c r="D7" s="4" t="s">
        <v>24</v>
      </c>
      <c r="E7" s="3" t="s">
        <v>25</v>
      </c>
      <c r="F7" s="24"/>
      <c r="G7" s="17"/>
    </row>
    <row r="8" spans="1:9" ht="110.4" x14ac:dyDescent="0.25">
      <c r="A8" s="7" t="s">
        <v>26</v>
      </c>
      <c r="B8" s="6" t="s">
        <v>27</v>
      </c>
      <c r="C8" s="5" t="s">
        <v>28</v>
      </c>
      <c r="D8" s="4" t="s">
        <v>29</v>
      </c>
      <c r="E8" s="3" t="s">
        <v>30</v>
      </c>
      <c r="F8" s="24"/>
      <c r="G8" s="17"/>
    </row>
    <row r="9" spans="1:9" ht="216" customHeight="1" x14ac:dyDescent="0.25">
      <c r="A9" s="7" t="s">
        <v>31</v>
      </c>
      <c r="B9" s="6" t="s">
        <v>32</v>
      </c>
      <c r="C9" s="5" t="s">
        <v>33</v>
      </c>
      <c r="D9" s="4" t="s">
        <v>34</v>
      </c>
      <c r="E9" s="3" t="s">
        <v>35</v>
      </c>
      <c r="F9" s="24"/>
      <c r="G9" s="17"/>
    </row>
  </sheetData>
  <mergeCells count="1">
    <mergeCell ref="A1:G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BF2C-838F-4912-B681-1577A841F56E}">
  <dimension ref="A1:G11"/>
  <sheetViews>
    <sheetView workbookViewId="0">
      <selection activeCell="G3" sqref="G3"/>
    </sheetView>
  </sheetViews>
  <sheetFormatPr defaultRowHeight="14.4" x14ac:dyDescent="0.3"/>
  <cols>
    <col min="1" max="3" width="17.6640625" style="9" customWidth="1"/>
    <col min="4" max="4" width="17.77734375" style="9" customWidth="1"/>
    <col min="5" max="5" width="17.6640625" style="9" customWidth="1"/>
    <col min="7" max="7" width="17.88671875" customWidth="1"/>
  </cols>
  <sheetData>
    <row r="1" spans="1:7" ht="51" customHeight="1" x14ac:dyDescent="0.3">
      <c r="A1" s="30" t="s">
        <v>157</v>
      </c>
      <c r="B1" s="30"/>
      <c r="C1" s="30"/>
      <c r="D1" s="30"/>
      <c r="E1" s="30"/>
      <c r="F1" s="30"/>
      <c r="G1" s="30"/>
    </row>
    <row r="2" spans="1:7" x14ac:dyDescent="0.3">
      <c r="A2" s="11" t="s">
        <v>0</v>
      </c>
      <c r="B2" s="11">
        <v>0</v>
      </c>
      <c r="C2" s="11">
        <v>1</v>
      </c>
      <c r="D2" s="11">
        <v>2</v>
      </c>
      <c r="E2" s="11">
        <v>3</v>
      </c>
      <c r="F2" s="2" t="s">
        <v>36</v>
      </c>
      <c r="G2" s="2" t="s">
        <v>37</v>
      </c>
    </row>
    <row r="3" spans="1:7" ht="124.2" customHeight="1" x14ac:dyDescent="0.3">
      <c r="A3" s="10" t="s">
        <v>39</v>
      </c>
      <c r="B3" s="12" t="s">
        <v>40</v>
      </c>
      <c r="C3" s="13" t="s">
        <v>41</v>
      </c>
      <c r="D3" s="14" t="s">
        <v>42</v>
      </c>
      <c r="E3" s="15" t="s">
        <v>43</v>
      </c>
      <c r="F3" s="24"/>
      <c r="G3" s="17"/>
    </row>
    <row r="4" spans="1:7" ht="114" customHeight="1" x14ac:dyDescent="0.3">
      <c r="A4" s="10" t="s">
        <v>44</v>
      </c>
      <c r="B4" s="12" t="s">
        <v>45</v>
      </c>
      <c r="C4" s="13" t="s">
        <v>46</v>
      </c>
      <c r="D4" s="14" t="s">
        <v>47</v>
      </c>
      <c r="E4" s="15" t="s">
        <v>48</v>
      </c>
      <c r="F4" s="24"/>
      <c r="G4" s="17"/>
    </row>
    <row r="5" spans="1:7" ht="76.2" customHeight="1" x14ac:dyDescent="0.3">
      <c r="A5" s="10" t="s">
        <v>49</v>
      </c>
      <c r="B5" s="12" t="s">
        <v>50</v>
      </c>
      <c r="C5" s="13" t="s">
        <v>51</v>
      </c>
      <c r="D5" s="14" t="s">
        <v>52</v>
      </c>
      <c r="E5" s="15" t="s">
        <v>53</v>
      </c>
      <c r="F5" s="24"/>
      <c r="G5" s="17"/>
    </row>
    <row r="6" spans="1:7" ht="92.4" x14ac:dyDescent="0.3">
      <c r="A6" s="10" t="s">
        <v>54</v>
      </c>
      <c r="B6" s="12" t="s">
        <v>55</v>
      </c>
      <c r="C6" s="13" t="s">
        <v>56</v>
      </c>
      <c r="D6" s="14" t="s">
        <v>57</v>
      </c>
      <c r="E6" s="15" t="s">
        <v>58</v>
      </c>
      <c r="F6" s="24"/>
      <c r="G6" s="17"/>
    </row>
    <row r="7" spans="1:7" ht="124.2" x14ac:dyDescent="0.3">
      <c r="A7" s="10" t="s">
        <v>59</v>
      </c>
      <c r="B7" s="12" t="s">
        <v>60</v>
      </c>
      <c r="C7" s="13" t="s">
        <v>61</v>
      </c>
      <c r="D7" s="14" t="s">
        <v>62</v>
      </c>
      <c r="E7" s="15" t="s">
        <v>63</v>
      </c>
      <c r="F7" s="24"/>
      <c r="G7" s="17"/>
    </row>
    <row r="8" spans="1:7" ht="96.6" x14ac:dyDescent="0.3">
      <c r="A8" s="10" t="s">
        <v>64</v>
      </c>
      <c r="B8" s="12" t="s">
        <v>65</v>
      </c>
      <c r="C8" s="13" t="s">
        <v>66</v>
      </c>
      <c r="D8" s="14" t="s">
        <v>67</v>
      </c>
      <c r="E8" s="15" t="s">
        <v>68</v>
      </c>
      <c r="F8" s="24"/>
      <c r="G8" s="17"/>
    </row>
    <row r="9" spans="1:7" ht="151.80000000000001" x14ac:dyDescent="0.3">
      <c r="A9" s="10" t="s">
        <v>69</v>
      </c>
      <c r="B9" s="12" t="s">
        <v>70</v>
      </c>
      <c r="C9" s="13" t="s">
        <v>71</v>
      </c>
      <c r="D9" s="14" t="s">
        <v>72</v>
      </c>
      <c r="E9" s="15" t="s">
        <v>73</v>
      </c>
      <c r="F9" s="24"/>
      <c r="G9" s="17"/>
    </row>
    <row r="10" spans="1:7" x14ac:dyDescent="0.3">
      <c r="B10" s="16"/>
      <c r="C10" s="16"/>
      <c r="D10" s="16"/>
      <c r="E10" s="16"/>
    </row>
    <row r="11" spans="1:7" x14ac:dyDescent="0.3">
      <c r="B11" s="16"/>
      <c r="C11" s="16"/>
      <c r="D11" s="16"/>
      <c r="E11" s="16"/>
    </row>
  </sheetData>
  <mergeCells count="1">
    <mergeCell ref="A1:G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3D18-20C1-40EE-8D34-99C73D5E73FB}">
  <dimension ref="A1:G12"/>
  <sheetViews>
    <sheetView zoomScale="70" workbookViewId="0">
      <selection activeCell="J4" sqref="J4"/>
    </sheetView>
  </sheetViews>
  <sheetFormatPr defaultRowHeight="14.4" x14ac:dyDescent="0.3"/>
  <cols>
    <col min="1" max="3" width="17.77734375" customWidth="1"/>
    <col min="4" max="4" width="17.88671875" customWidth="1"/>
    <col min="5" max="5" width="17.6640625" customWidth="1"/>
    <col min="7" max="7" width="17.77734375" customWidth="1"/>
  </cols>
  <sheetData>
    <row r="1" spans="1:7" ht="34.799999999999997" customHeight="1" x14ac:dyDescent="0.3">
      <c r="A1" s="29" t="s">
        <v>156</v>
      </c>
      <c r="B1" s="29"/>
      <c r="C1" s="29"/>
      <c r="D1" s="29"/>
      <c r="E1" s="29"/>
      <c r="F1" s="29"/>
      <c r="G1" s="29"/>
    </row>
    <row r="2" spans="1:7" x14ac:dyDescent="0.3">
      <c r="A2" s="11" t="s">
        <v>0</v>
      </c>
      <c r="B2" s="11">
        <v>0</v>
      </c>
      <c r="C2" s="11">
        <v>1</v>
      </c>
      <c r="D2" s="11">
        <v>2</v>
      </c>
      <c r="E2" s="11">
        <v>3</v>
      </c>
      <c r="F2" s="2" t="s">
        <v>36</v>
      </c>
      <c r="G2" s="2" t="s">
        <v>37</v>
      </c>
    </row>
    <row r="3" spans="1:7" ht="134.4" customHeight="1" x14ac:dyDescent="0.3">
      <c r="A3" s="10" t="s">
        <v>74</v>
      </c>
      <c r="B3" s="12" t="s">
        <v>75</v>
      </c>
      <c r="C3" s="13" t="s">
        <v>76</v>
      </c>
      <c r="D3" s="14" t="s">
        <v>77</v>
      </c>
      <c r="E3" s="15" t="s">
        <v>78</v>
      </c>
      <c r="F3" s="24"/>
      <c r="G3" s="17"/>
    </row>
    <row r="4" spans="1:7" ht="199.8" customHeight="1" x14ac:dyDescent="0.3">
      <c r="A4" s="10" t="s">
        <v>79</v>
      </c>
      <c r="B4" s="12" t="s">
        <v>80</v>
      </c>
      <c r="C4" s="13" t="s">
        <v>81</v>
      </c>
      <c r="D4" s="14" t="s">
        <v>82</v>
      </c>
      <c r="E4" s="15" t="s">
        <v>83</v>
      </c>
      <c r="F4" s="24"/>
      <c r="G4" s="17"/>
    </row>
    <row r="5" spans="1:7" ht="211.2" x14ac:dyDescent="0.3">
      <c r="A5" s="10" t="s">
        <v>84</v>
      </c>
      <c r="B5" s="12" t="s">
        <v>85</v>
      </c>
      <c r="C5" s="13" t="s">
        <v>86</v>
      </c>
      <c r="D5" s="14" t="s">
        <v>87</v>
      </c>
      <c r="E5" s="15" t="s">
        <v>88</v>
      </c>
      <c r="F5" s="24"/>
      <c r="G5" s="17"/>
    </row>
    <row r="6" spans="1:7" ht="151.80000000000001" x14ac:dyDescent="0.3">
      <c r="A6" s="10" t="s">
        <v>89</v>
      </c>
      <c r="B6" s="12" t="s">
        <v>90</v>
      </c>
      <c r="C6" s="13" t="s">
        <v>91</v>
      </c>
      <c r="D6" s="14" t="s">
        <v>92</v>
      </c>
      <c r="E6" s="15" t="s">
        <v>93</v>
      </c>
      <c r="F6" s="24"/>
      <c r="G6" s="17"/>
    </row>
    <row r="7" spans="1:7" ht="96.6" x14ac:dyDescent="0.3">
      <c r="A7" s="10" t="s">
        <v>94</v>
      </c>
      <c r="B7" s="12" t="s">
        <v>95</v>
      </c>
      <c r="C7" s="13" t="s">
        <v>96</v>
      </c>
      <c r="D7" s="14" t="s">
        <v>97</v>
      </c>
      <c r="E7" s="15" t="s">
        <v>98</v>
      </c>
      <c r="F7" s="24"/>
      <c r="G7" s="17"/>
    </row>
    <row r="8" spans="1:7" ht="132" x14ac:dyDescent="0.3">
      <c r="A8" s="10" t="s">
        <v>99</v>
      </c>
      <c r="B8" s="12" t="s">
        <v>100</v>
      </c>
      <c r="C8" s="13" t="s">
        <v>101</v>
      </c>
      <c r="D8" s="14" t="s">
        <v>102</v>
      </c>
      <c r="E8" s="15" t="s">
        <v>103</v>
      </c>
      <c r="F8" s="24"/>
      <c r="G8" s="17"/>
    </row>
    <row r="9" spans="1:7" ht="105.6" customHeight="1" x14ac:dyDescent="0.3">
      <c r="A9" s="10" t="s">
        <v>104</v>
      </c>
      <c r="B9" s="12" t="s">
        <v>105</v>
      </c>
      <c r="C9" s="13" t="s">
        <v>106</v>
      </c>
      <c r="D9" s="14" t="s">
        <v>107</v>
      </c>
      <c r="E9" s="15" t="s">
        <v>108</v>
      </c>
      <c r="F9" s="24"/>
      <c r="G9" s="17"/>
    </row>
    <row r="10" spans="1:7" ht="73.2" customHeight="1" x14ac:dyDescent="0.3">
      <c r="A10" s="10" t="s">
        <v>109</v>
      </c>
      <c r="B10" s="12" t="s">
        <v>110</v>
      </c>
      <c r="C10" s="13" t="s">
        <v>111</v>
      </c>
      <c r="D10" s="14" t="s">
        <v>112</v>
      </c>
      <c r="E10" s="15" t="s">
        <v>113</v>
      </c>
      <c r="F10" s="24"/>
      <c r="G10" s="17"/>
    </row>
    <row r="11" spans="1:7" ht="132" customHeight="1" x14ac:dyDescent="0.3">
      <c r="A11" s="10" t="s">
        <v>114</v>
      </c>
      <c r="B11" s="12" t="s">
        <v>115</v>
      </c>
      <c r="C11" s="13" t="s">
        <v>116</v>
      </c>
      <c r="D11" s="14" t="s">
        <v>117</v>
      </c>
      <c r="E11" s="15" t="s">
        <v>118</v>
      </c>
      <c r="F11" s="24"/>
      <c r="G11" s="17"/>
    </row>
    <row r="12" spans="1:7" ht="112.2" customHeight="1" x14ac:dyDescent="0.3">
      <c r="A12" s="10" t="s">
        <v>119</v>
      </c>
      <c r="B12" s="12" t="s">
        <v>120</v>
      </c>
      <c r="C12" s="13" t="s">
        <v>121</v>
      </c>
      <c r="D12" s="14" t="s">
        <v>122</v>
      </c>
      <c r="E12" s="15" t="s">
        <v>123</v>
      </c>
      <c r="F12" s="24"/>
      <c r="G12" s="17"/>
    </row>
  </sheetData>
  <mergeCells count="1">
    <mergeCell ref="A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030B-FCF5-4478-BA2D-83883B848DF1}">
  <dimension ref="A1:G7"/>
  <sheetViews>
    <sheetView zoomScale="87" workbookViewId="0">
      <selection activeCell="F3" sqref="F3"/>
    </sheetView>
  </sheetViews>
  <sheetFormatPr defaultRowHeight="13.8" x14ac:dyDescent="0.25"/>
  <cols>
    <col min="1" max="1" width="17.5546875" style="1" customWidth="1"/>
    <col min="2" max="2" width="17.77734375" style="1" customWidth="1"/>
    <col min="3" max="3" width="17.6640625" style="1" customWidth="1"/>
    <col min="4" max="4" width="18.21875" style="1" customWidth="1"/>
    <col min="5" max="5" width="17.77734375" style="1" customWidth="1"/>
    <col min="6" max="6" width="8.88671875" style="1"/>
    <col min="7" max="7" width="17.77734375" style="1" customWidth="1"/>
    <col min="8" max="16384" width="8.88671875" style="1"/>
  </cols>
  <sheetData>
    <row r="1" spans="1:7" ht="34.200000000000003" customHeight="1" x14ac:dyDescent="0.25">
      <c r="A1" s="31" t="s">
        <v>155</v>
      </c>
      <c r="B1" s="31"/>
      <c r="C1" s="31"/>
      <c r="D1" s="31"/>
      <c r="E1" s="31"/>
      <c r="F1" s="31"/>
      <c r="G1" s="31"/>
    </row>
    <row r="2" spans="1:7" x14ac:dyDescent="0.25">
      <c r="A2" s="2" t="s">
        <v>0</v>
      </c>
      <c r="B2" s="2">
        <v>0</v>
      </c>
      <c r="C2" s="2">
        <v>1</v>
      </c>
      <c r="D2" s="2">
        <v>2</v>
      </c>
      <c r="E2" s="2">
        <v>3</v>
      </c>
      <c r="F2" s="2" t="s">
        <v>36</v>
      </c>
      <c r="G2" s="2" t="s">
        <v>37</v>
      </c>
    </row>
    <row r="3" spans="1:7" ht="124.2" x14ac:dyDescent="0.25">
      <c r="A3" s="10" t="s">
        <v>124</v>
      </c>
      <c r="B3" s="12" t="s">
        <v>125</v>
      </c>
      <c r="C3" s="18" t="s">
        <v>126</v>
      </c>
      <c r="D3" s="19" t="s">
        <v>126</v>
      </c>
      <c r="E3" s="15" t="s">
        <v>127</v>
      </c>
      <c r="F3" s="24"/>
      <c r="G3" s="17"/>
    </row>
    <row r="4" spans="1:7" ht="132" x14ac:dyDescent="0.25">
      <c r="A4" s="10" t="s">
        <v>128</v>
      </c>
      <c r="B4" s="12" t="s">
        <v>129</v>
      </c>
      <c r="C4" s="13" t="s">
        <v>130</v>
      </c>
      <c r="D4" s="14" t="s">
        <v>131</v>
      </c>
      <c r="E4" s="15" t="s">
        <v>132</v>
      </c>
      <c r="F4" s="24"/>
      <c r="G4" s="17"/>
    </row>
    <row r="5" spans="1:7" ht="82.8" x14ac:dyDescent="0.25">
      <c r="A5" s="10" t="s">
        <v>133</v>
      </c>
      <c r="B5" s="12" t="s">
        <v>134</v>
      </c>
      <c r="C5" s="13" t="s">
        <v>135</v>
      </c>
      <c r="D5" s="14" t="s">
        <v>136</v>
      </c>
      <c r="E5" s="15" t="s">
        <v>137</v>
      </c>
      <c r="F5" s="24"/>
      <c r="G5" s="17"/>
    </row>
    <row r="6" spans="1:7" ht="158.4" x14ac:dyDescent="0.25">
      <c r="A6" s="10" t="s">
        <v>138</v>
      </c>
      <c r="B6" s="12" t="s">
        <v>139</v>
      </c>
      <c r="C6" s="13" t="s">
        <v>140</v>
      </c>
      <c r="D6" s="14" t="s">
        <v>141</v>
      </c>
      <c r="E6" s="15" t="s">
        <v>142</v>
      </c>
      <c r="F6" s="24"/>
      <c r="G6" s="17"/>
    </row>
    <row r="7" spans="1:7" ht="124.2" x14ac:dyDescent="0.25">
      <c r="A7" s="10" t="s">
        <v>143</v>
      </c>
      <c r="B7" s="12" t="s">
        <v>144</v>
      </c>
      <c r="C7" s="13" t="s">
        <v>145</v>
      </c>
      <c r="D7" s="14" t="s">
        <v>146</v>
      </c>
      <c r="E7" s="15" t="s">
        <v>147</v>
      </c>
      <c r="F7" s="24"/>
      <c r="G7" s="17"/>
    </row>
  </sheetData>
  <mergeCells count="1">
    <mergeCell ref="A1:G1"/>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73F5-CF7E-4D4E-AD66-95BB00CA1899}">
  <dimension ref="A1:B9"/>
  <sheetViews>
    <sheetView workbookViewId="0">
      <selection activeCell="D7" sqref="D7"/>
    </sheetView>
  </sheetViews>
  <sheetFormatPr defaultRowHeight="14.4" x14ac:dyDescent="0.3"/>
  <cols>
    <col min="1" max="1" width="56.5546875" customWidth="1"/>
    <col min="2" max="2" width="10.44140625" customWidth="1"/>
  </cols>
  <sheetData>
    <row r="1" spans="1:2" ht="37.200000000000003" customHeight="1" x14ac:dyDescent="0.3">
      <c r="A1" s="32" t="s">
        <v>148</v>
      </c>
      <c r="B1" s="32"/>
    </row>
    <row r="2" spans="1:2" x14ac:dyDescent="0.3">
      <c r="A2" s="2" t="s">
        <v>149</v>
      </c>
      <c r="B2" s="2" t="s">
        <v>150</v>
      </c>
    </row>
    <row r="3" spans="1:2" ht="28.8" customHeight="1" x14ac:dyDescent="0.3">
      <c r="A3" s="20" t="s">
        <v>151</v>
      </c>
      <c r="B3" s="25">
        <f>SUM('1 Define and Prioritize'!F3:F9)/21</f>
        <v>0</v>
      </c>
    </row>
    <row r="4" spans="1:2" ht="41.4" customHeight="1" x14ac:dyDescent="0.3">
      <c r="A4" s="20" t="s">
        <v>152</v>
      </c>
      <c r="B4" s="25">
        <f>SUM('2 Incorporate Institution Goals'!F3:F9)/21</f>
        <v>0</v>
      </c>
    </row>
    <row r="5" spans="1:2" ht="29.4" customHeight="1" x14ac:dyDescent="0.3">
      <c r="A5" s="20" t="s">
        <v>153</v>
      </c>
      <c r="B5" s="25">
        <f>SUM('3 Resources'!F3:F12)/30</f>
        <v>0</v>
      </c>
    </row>
    <row r="6" spans="1:2" ht="28.2" customHeight="1" x14ac:dyDescent="0.3">
      <c r="A6" s="20" t="s">
        <v>154</v>
      </c>
      <c r="B6" s="25">
        <f>SUM('4 Implementing the Vision'!F3:F7)/15</f>
        <v>0</v>
      </c>
    </row>
    <row r="7" spans="1:2" ht="28.8" customHeight="1" x14ac:dyDescent="0.3">
      <c r="A7" s="23" t="s">
        <v>158</v>
      </c>
      <c r="B7" s="26">
        <f>AVERAGE(B3:B6)</f>
        <v>0</v>
      </c>
    </row>
    <row r="9" spans="1:2" ht="131.4" customHeight="1" x14ac:dyDescent="0.3">
      <c r="A9" s="33" t="s">
        <v>161</v>
      </c>
      <c r="B9" s="33"/>
    </row>
  </sheetData>
  <mergeCells count="2">
    <mergeCell ref="A1:B1"/>
    <mergeCell ref="A9:B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Instructions</vt:lpstr>
      <vt:lpstr>1 Define and Prioritize</vt:lpstr>
      <vt:lpstr>2 Incorporate Institution Goals</vt:lpstr>
      <vt:lpstr>3 Resources</vt:lpstr>
      <vt:lpstr>4 Implementing the Vision</vt:lpstr>
      <vt:lpstr>Capacity 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Turner-Ward</dc:creator>
  <cp:lastModifiedBy>Ali Turner-Ward</cp:lastModifiedBy>
  <cp:lastPrinted>2025-08-12T00:42:24Z</cp:lastPrinted>
  <dcterms:created xsi:type="dcterms:W3CDTF">2025-08-11T21:27:59Z</dcterms:created>
  <dcterms:modified xsi:type="dcterms:W3CDTF">2025-11-09T01:03:24Z</dcterms:modified>
</cp:coreProperties>
</file>